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0"/>
  </bookViews>
  <sheets>
    <sheet name="Раздел 2" sheetId="1" r:id="rId1"/>
    <sheet name="Раздел 3" sheetId="2" r:id="rId2"/>
  </sheets>
  <definedNames>
    <definedName name="_xlnm.Print_Area" localSheetId="0">'Раздел 2'!$A$1:$F$32</definedName>
  </definedNames>
  <calcPr fullCalcOnLoad="1"/>
</workbook>
</file>

<file path=xl/sharedStrings.xml><?xml version="1.0" encoding="utf-8"?>
<sst xmlns="http://schemas.openxmlformats.org/spreadsheetml/2006/main" count="94" uniqueCount="50">
  <si>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</si>
  <si>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</si>
  <si>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</si>
  <si>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</si>
  <si>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</si>
  <si>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</si>
  <si>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</si>
  <si>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</si>
  <si>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</si>
  <si>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</si>
  <si>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</si>
  <si>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</si>
  <si>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</si>
  <si>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</si>
  <si>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</si>
  <si>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</si>
  <si>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</si>
  <si>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</si>
  <si>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</si>
  <si>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</si>
  <si>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</si>
  <si>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</si>
  <si>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</si>
  <si>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</si>
  <si>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</si>
  <si>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</si>
  <si>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</si>
  <si>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</si>
  <si>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</si>
  <si>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</si>
  <si>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</si>
  <si>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</si>
  <si>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</si>
  <si>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</si>
  <si>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</si>
  <si>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</si>
  <si>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</si>
  <si>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</si>
  <si>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</si>
  <si>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</si>
  <si>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</si>
  <si>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</si>
  <si>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</si>
  <si>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</si>
  <si>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</si>
  <si>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ч.1 ст. 15.1 КоАП РФ</t>
  </si>
  <si>
    <t>по ч.2 ст. 15.1 КоАП РФ</t>
  </si>
  <si>
    <t>по ч. 3 ст. 14.5 КоАП РФ</t>
  </si>
  <si>
    <r>
      <t xml:space="preserve"> Раздел 3. Административные наказания за нарушения законодательства о ККТ и использования специальных банковских счетов, тыс. руб.                                                                      </t>
    </r>
    <r>
      <rPr>
        <b/>
        <sz val="12"/>
        <rFont val="Arial Cyr"/>
        <family val="0"/>
      </rPr>
      <t>(рег. 53) УФНС РФ по Новгородской области (1 полугодие 2018 года).</t>
    </r>
  </si>
  <si>
    <r>
  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                                                                  </t>
    </r>
    <r>
      <rPr>
        <b/>
        <sz val="14"/>
        <rFont val="Times New Roman"/>
        <family val="1"/>
      </rPr>
      <t>(рег.53) УФНС РФ по Новгородской области (1 полугодие 2018 года).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</si>
</sst>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140" zoomScaleSheetLayoutView="140" zoomScalePageLayoutView="0" workbookViewId="0" topLeftCell="A1">
      <selection activeCell="C29" sqref="C29"/>
    </sheetView>
  </sheetViews>
  <sheetFormatPr defaultColWidth="9.00390625" defaultRowHeight="12.75"/>
  <cols>
    <col min="1" max="1" width="49.625" style="0" customWidth="1"/>
    <col min="4" max="4" width="20.875" style="0" customWidth="1"/>
    <col min="5" max="5" width="15.00390625" style="0" customWidth="1"/>
  </cols>
  <sheetData>
    <row r="1" spans="1:5" ht="14.25">
      <c r="A1" s="12"/>
      <c r="B1" s="12"/>
      <c r="C1" s="12"/>
      <c r="D1" s="12"/>
      <c r="E1" s="12"/>
    </row>
    <row r="2" spans="1:5" ht="45" customHeight="1">
      <c r="A2" s="41" t="s">
        <v>49</v>
      </c>
      <c r="B2" s="41"/>
      <c r="C2" s="41"/>
      <c r="D2" s="41"/>
      <c r="E2" s="41"/>
    </row>
    <row r="3" spans="1:5" ht="15" thickBot="1">
      <c r="A3" s="11"/>
      <c r="B3" s="11"/>
      <c r="C3" s="11"/>
      <c r="D3" s="11"/>
      <c r="E3" s="11"/>
    </row>
    <row r="4" spans="1:5" ht="15" thickBot="1">
      <c r="A4" s="42" t="s">
        <v>0</v>
      </c>
      <c r="B4" s="45" t="s">
        <v>1</v>
      </c>
      <c r="C4" s="42" t="s">
        <v>2</v>
      </c>
      <c r="D4" s="48" t="s">
        <v>3</v>
      </c>
      <c r="E4" s="49"/>
    </row>
    <row r="5" spans="1:5" ht="12.75">
      <c r="A5" s="43"/>
      <c r="B5" s="46"/>
      <c r="C5" s="43"/>
      <c r="D5" s="45" t="s">
        <v>4</v>
      </c>
      <c r="E5" s="45" t="s">
        <v>5</v>
      </c>
    </row>
    <row r="6" spans="1:5" ht="75.75" customHeight="1" thickBot="1">
      <c r="A6" s="44"/>
      <c r="B6" s="47"/>
      <c r="C6" s="44"/>
      <c r="D6" s="47"/>
      <c r="E6" s="47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35" t="s">
        <v>11</v>
      </c>
      <c r="B8" s="36"/>
      <c r="C8" s="36"/>
      <c r="D8" s="36"/>
      <c r="E8" s="37"/>
    </row>
    <row r="9" spans="1:5" ht="15.75" thickBot="1">
      <c r="A9" s="5" t="s">
        <v>12</v>
      </c>
      <c r="B9" s="6">
        <v>2010</v>
      </c>
      <c r="C9" s="7">
        <f>D9+E9</f>
        <v>39</v>
      </c>
      <c r="D9" s="7">
        <v>27</v>
      </c>
      <c r="E9" s="7">
        <v>12</v>
      </c>
    </row>
    <row r="10" spans="1:5" ht="15.75" thickBot="1">
      <c r="A10" s="13" t="s">
        <v>9</v>
      </c>
      <c r="B10" s="6"/>
      <c r="C10" s="7">
        <f aca="true" t="shared" si="0" ref="C10:C26">D10+E10</f>
        <v>0</v>
      </c>
      <c r="D10" s="7"/>
      <c r="E10" s="7"/>
    </row>
    <row r="11" spans="1:5" ht="15.75" thickBot="1">
      <c r="A11" s="5" t="s">
        <v>13</v>
      </c>
      <c r="B11" s="6">
        <v>2011</v>
      </c>
      <c r="C11" s="7">
        <f t="shared" si="0"/>
        <v>30</v>
      </c>
      <c r="D11" s="7">
        <v>24</v>
      </c>
      <c r="E11" s="7">
        <v>6</v>
      </c>
    </row>
    <row r="12" spans="1:5" ht="15.75" thickBot="1">
      <c r="A12" s="5" t="s">
        <v>14</v>
      </c>
      <c r="B12" s="6">
        <v>2012</v>
      </c>
      <c r="C12" s="7">
        <f t="shared" si="0"/>
        <v>9</v>
      </c>
      <c r="D12" s="7">
        <v>3</v>
      </c>
      <c r="E12" s="7">
        <v>6</v>
      </c>
    </row>
    <row r="13" spans="1:5" ht="30.75" thickBot="1">
      <c r="A13" s="5" t="s">
        <v>15</v>
      </c>
      <c r="B13" s="6">
        <v>2013</v>
      </c>
      <c r="C13" s="7">
        <f t="shared" si="0"/>
        <v>38</v>
      </c>
      <c r="D13" s="7">
        <v>27</v>
      </c>
      <c r="E13" s="7">
        <v>11</v>
      </c>
    </row>
    <row r="14" spans="1:5" ht="15.75" thickBot="1">
      <c r="A14" s="5" t="s">
        <v>16</v>
      </c>
      <c r="B14" s="6"/>
      <c r="C14" s="7">
        <f t="shared" si="0"/>
        <v>0</v>
      </c>
      <c r="D14" s="7"/>
      <c r="E14" s="7"/>
    </row>
    <row r="15" spans="1:5" ht="45.75" thickBot="1">
      <c r="A15" s="19" t="s">
        <v>38</v>
      </c>
      <c r="B15" s="9">
        <v>2014</v>
      </c>
      <c r="C15" s="7">
        <f t="shared" si="0"/>
        <v>30</v>
      </c>
      <c r="D15" s="18">
        <v>24</v>
      </c>
      <c r="E15" s="14">
        <v>6</v>
      </c>
    </row>
    <row r="16" spans="1:5" ht="15.75" thickBot="1">
      <c r="A16" s="22" t="s">
        <v>17</v>
      </c>
      <c r="B16" s="21">
        <v>2015</v>
      </c>
      <c r="C16" s="7">
        <f t="shared" si="0"/>
        <v>0</v>
      </c>
      <c r="D16" s="16"/>
      <c r="E16" s="17"/>
    </row>
    <row r="17" spans="1:5" ht="90.75" thickBot="1">
      <c r="A17" s="20" t="s">
        <v>18</v>
      </c>
      <c r="B17" s="21">
        <v>2016</v>
      </c>
      <c r="C17" s="7">
        <f t="shared" si="0"/>
        <v>0</v>
      </c>
      <c r="D17" s="16">
        <v>0</v>
      </c>
      <c r="E17" s="17">
        <v>0</v>
      </c>
    </row>
    <row r="18" spans="1:5" ht="89.25" customHeight="1" thickBot="1">
      <c r="A18" s="8" t="s">
        <v>19</v>
      </c>
      <c r="B18" s="6">
        <v>2017</v>
      </c>
      <c r="C18" s="7">
        <f t="shared" si="0"/>
        <v>0</v>
      </c>
      <c r="D18" s="7">
        <v>0</v>
      </c>
      <c r="E18" s="7">
        <v>0</v>
      </c>
    </row>
    <row r="19" spans="1:5" ht="90.75" customHeight="1" thickBot="1">
      <c r="A19" s="8" t="s">
        <v>20</v>
      </c>
      <c r="B19" s="6">
        <v>2018</v>
      </c>
      <c r="C19" s="7">
        <f t="shared" si="0"/>
        <v>0</v>
      </c>
      <c r="D19" s="7">
        <v>0</v>
      </c>
      <c r="E19" s="7">
        <v>0</v>
      </c>
    </row>
    <row r="20" spans="1:5" ht="120.75" thickBot="1">
      <c r="A20" s="8" t="s">
        <v>21</v>
      </c>
      <c r="B20" s="6">
        <v>2019</v>
      </c>
      <c r="C20" s="7">
        <f t="shared" si="0"/>
        <v>0</v>
      </c>
      <c r="D20" s="7">
        <v>0</v>
      </c>
      <c r="E20" s="7">
        <v>0</v>
      </c>
    </row>
    <row r="21" spans="1:5" ht="45.75" thickBot="1">
      <c r="A21" s="5" t="s">
        <v>22</v>
      </c>
      <c r="B21" s="6">
        <v>2030</v>
      </c>
      <c r="C21" s="7">
        <f t="shared" si="0"/>
        <v>8</v>
      </c>
      <c r="D21" s="7">
        <v>3</v>
      </c>
      <c r="E21" s="7">
        <v>5</v>
      </c>
    </row>
    <row r="22" spans="1:5" ht="15.75" thickBot="1">
      <c r="A22" s="13" t="s">
        <v>17</v>
      </c>
      <c r="B22" s="6">
        <v>2031</v>
      </c>
      <c r="C22" s="7">
        <f t="shared" si="0"/>
        <v>0</v>
      </c>
      <c r="D22" s="7">
        <v>0</v>
      </c>
      <c r="E22" s="7">
        <v>0</v>
      </c>
    </row>
    <row r="23" spans="1:5" ht="60.75" thickBot="1">
      <c r="A23" s="5" t="s">
        <v>23</v>
      </c>
      <c r="B23" s="6">
        <v>2036</v>
      </c>
      <c r="C23" s="7">
        <f t="shared" si="0"/>
        <v>0</v>
      </c>
      <c r="D23" s="7">
        <v>0</v>
      </c>
      <c r="E23" s="7">
        <v>0</v>
      </c>
    </row>
    <row r="24" spans="1:5" ht="15.75" thickBot="1">
      <c r="A24" s="5" t="s">
        <v>9</v>
      </c>
      <c r="B24" s="6"/>
      <c r="C24" s="7">
        <f t="shared" si="0"/>
        <v>0</v>
      </c>
      <c r="D24" s="7"/>
      <c r="E24" s="7"/>
    </row>
    <row r="25" spans="1:5" ht="60.75" thickBot="1">
      <c r="A25" s="5" t="s">
        <v>24</v>
      </c>
      <c r="B25" s="6">
        <v>2037</v>
      </c>
      <c r="C25" s="7">
        <f t="shared" si="0"/>
        <v>0</v>
      </c>
      <c r="D25" s="7">
        <v>0</v>
      </c>
      <c r="E25" s="7">
        <v>0</v>
      </c>
    </row>
    <row r="26" spans="1:5" ht="60.75" thickBot="1">
      <c r="A26" s="5" t="s">
        <v>25</v>
      </c>
      <c r="B26" s="6">
        <v>2038</v>
      </c>
      <c r="C26" s="7">
        <f t="shared" si="0"/>
        <v>0</v>
      </c>
      <c r="D26" s="7">
        <v>0</v>
      </c>
      <c r="E26" s="7">
        <v>0</v>
      </c>
    </row>
    <row r="27" spans="1:5" ht="15" thickBot="1">
      <c r="A27" s="38" t="s">
        <v>26</v>
      </c>
      <c r="B27" s="39"/>
      <c r="C27" s="39"/>
      <c r="D27" s="39"/>
      <c r="E27" s="40"/>
    </row>
    <row r="28" spans="1:5" ht="45">
      <c r="A28" s="31" t="s">
        <v>27</v>
      </c>
      <c r="B28" s="32">
        <v>2060</v>
      </c>
      <c r="C28" s="33">
        <f>D28+E28</f>
        <v>2</v>
      </c>
      <c r="D28" s="33">
        <v>0</v>
      </c>
      <c r="E28" s="34">
        <v>2</v>
      </c>
    </row>
    <row r="29" spans="1:5" ht="45" customHeight="1" thickBot="1">
      <c r="A29" s="27" t="s">
        <v>39</v>
      </c>
      <c r="B29" s="28">
        <v>2070</v>
      </c>
      <c r="C29" s="29">
        <f>D29+E29</f>
        <v>2</v>
      </c>
      <c r="D29" s="29">
        <v>0</v>
      </c>
      <c r="E29" s="30">
        <v>2</v>
      </c>
    </row>
  </sheetData>
  <sheetProtection/>
  <mergeCells count="9">
    <mergeCell ref="A8:E8"/>
    <mergeCell ref="A27:E27"/>
    <mergeCell ref="A2:E2"/>
    <mergeCell ref="A4:A6"/>
    <mergeCell ref="B4:B6"/>
    <mergeCell ref="C4:C6"/>
    <mergeCell ref="D4:E4"/>
    <mergeCell ref="D5:D6"/>
    <mergeCell ref="E5:E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view="pageBreakPreview" zoomScale="150" zoomScaleSheetLayoutView="150" zoomScalePageLayoutView="0" workbookViewId="0" topLeftCell="A1">
      <selection activeCell="F7" sqref="F7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6.87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47.25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</row>
    <row r="3" ht="13.5" thickBot="1"/>
    <row r="4" spans="1:10" ht="28.5" customHeight="1" thickBot="1">
      <c r="A4" s="52" t="s">
        <v>0</v>
      </c>
      <c r="B4" s="45" t="s">
        <v>1</v>
      </c>
      <c r="C4" s="45" t="s">
        <v>28</v>
      </c>
      <c r="D4" s="48" t="s">
        <v>29</v>
      </c>
      <c r="E4" s="51"/>
      <c r="F4" s="51"/>
      <c r="G4" s="49"/>
      <c r="H4" s="48" t="s">
        <v>30</v>
      </c>
      <c r="I4" s="51"/>
      <c r="J4" s="49"/>
    </row>
    <row r="5" spans="1:10" ht="15" thickBot="1">
      <c r="A5" s="53"/>
      <c r="B5" s="46"/>
      <c r="C5" s="46"/>
      <c r="D5" s="45" t="s">
        <v>31</v>
      </c>
      <c r="E5" s="48" t="s">
        <v>9</v>
      </c>
      <c r="F5" s="51"/>
      <c r="G5" s="49"/>
      <c r="H5" s="45" t="s">
        <v>31</v>
      </c>
      <c r="I5" s="48" t="s">
        <v>9</v>
      </c>
      <c r="J5" s="49"/>
    </row>
    <row r="6" spans="1:10" ht="43.5" thickBot="1">
      <c r="A6" s="54"/>
      <c r="B6" s="47"/>
      <c r="C6" s="47"/>
      <c r="D6" s="47"/>
      <c r="E6" s="2" t="s">
        <v>32</v>
      </c>
      <c r="F6" s="2" t="s">
        <v>33</v>
      </c>
      <c r="G6" s="2" t="s">
        <v>34</v>
      </c>
      <c r="H6" s="47"/>
      <c r="I6" s="2" t="s">
        <v>32</v>
      </c>
      <c r="J6" s="2" t="s">
        <v>33</v>
      </c>
    </row>
    <row r="7" spans="1:10" ht="15.75" thickBot="1">
      <c r="A7" s="3" t="s">
        <v>6</v>
      </c>
      <c r="B7" s="10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23" t="s">
        <v>35</v>
      </c>
      <c r="B8" s="4">
        <v>3010</v>
      </c>
      <c r="C8" s="4">
        <f>D8+H8</f>
        <v>1061</v>
      </c>
      <c r="D8" s="4">
        <f>E8+F8+G8</f>
        <v>795</v>
      </c>
      <c r="E8" s="4">
        <v>0</v>
      </c>
      <c r="F8" s="4">
        <v>101</v>
      </c>
      <c r="G8" s="4">
        <v>694</v>
      </c>
      <c r="H8" s="4">
        <f>I8+J8</f>
        <v>266</v>
      </c>
      <c r="I8" s="4">
        <v>0</v>
      </c>
      <c r="J8" s="4">
        <v>266</v>
      </c>
    </row>
    <row r="9" spans="1:10" ht="30.75" thickBot="1">
      <c r="A9" s="25" t="s">
        <v>41</v>
      </c>
      <c r="B9" s="1">
        <v>3011</v>
      </c>
      <c r="C9" s="4">
        <f>D9+H9</f>
        <v>275</v>
      </c>
      <c r="D9" s="4">
        <f>E9+F9+G9</f>
        <v>145</v>
      </c>
      <c r="E9" s="1">
        <v>0</v>
      </c>
      <c r="F9" s="1">
        <v>55</v>
      </c>
      <c r="G9" s="1">
        <v>90</v>
      </c>
      <c r="H9" s="4">
        <f>I9+J9</f>
        <v>130</v>
      </c>
      <c r="I9" s="1">
        <v>0</v>
      </c>
      <c r="J9" s="1">
        <v>130</v>
      </c>
    </row>
    <row r="10" spans="1:10" ht="30.75" thickBot="1">
      <c r="A10" s="25" t="s">
        <v>42</v>
      </c>
      <c r="B10" s="9">
        <v>3012</v>
      </c>
      <c r="C10" s="9">
        <f>D10+H10</f>
        <v>0</v>
      </c>
      <c r="D10" s="9">
        <f>F10+G10</f>
        <v>0</v>
      </c>
      <c r="E10" s="9" t="s">
        <v>10</v>
      </c>
      <c r="F10" s="9">
        <v>0</v>
      </c>
      <c r="G10" s="9">
        <v>0</v>
      </c>
      <c r="H10" s="9">
        <f>J10</f>
        <v>0</v>
      </c>
      <c r="I10" s="9" t="s">
        <v>10</v>
      </c>
      <c r="J10" s="9">
        <v>0</v>
      </c>
    </row>
    <row r="11" spans="1:10" ht="30.75" thickBot="1">
      <c r="A11" s="25" t="s">
        <v>43</v>
      </c>
      <c r="B11" s="9">
        <v>3013</v>
      </c>
      <c r="C11" s="9">
        <f aca="true" t="shared" si="0" ref="C11:C25">D11+H11</f>
        <v>0</v>
      </c>
      <c r="D11" s="9">
        <f aca="true" t="shared" si="1" ref="D11:D25">F11+G11</f>
        <v>0</v>
      </c>
      <c r="E11" s="9" t="s">
        <v>10</v>
      </c>
      <c r="F11" s="9">
        <v>0</v>
      </c>
      <c r="G11" s="9">
        <v>0</v>
      </c>
      <c r="H11" s="9">
        <f aca="true" t="shared" si="2" ref="H11:H25">J11</f>
        <v>0</v>
      </c>
      <c r="I11" s="9" t="s">
        <v>10</v>
      </c>
      <c r="J11" s="9">
        <v>0</v>
      </c>
    </row>
    <row r="12" spans="1:10" ht="30.75" thickBot="1">
      <c r="A12" s="25" t="s">
        <v>37</v>
      </c>
      <c r="B12" s="9">
        <v>3014</v>
      </c>
      <c r="C12" s="9">
        <f t="shared" si="0"/>
        <v>0</v>
      </c>
      <c r="D12" s="9">
        <f t="shared" si="1"/>
        <v>0</v>
      </c>
      <c r="E12" s="9" t="s">
        <v>10</v>
      </c>
      <c r="F12" s="9">
        <v>0</v>
      </c>
      <c r="G12" s="9">
        <v>0</v>
      </c>
      <c r="H12" s="9">
        <f t="shared" si="2"/>
        <v>0</v>
      </c>
      <c r="I12" s="9" t="s">
        <v>10</v>
      </c>
      <c r="J12" s="9">
        <v>0</v>
      </c>
    </row>
    <row r="13" spans="1:10" ht="30.75" thickBot="1">
      <c r="A13" s="25" t="s">
        <v>44</v>
      </c>
      <c r="B13" s="9">
        <v>3015</v>
      </c>
      <c r="C13" s="9">
        <f t="shared" si="0"/>
        <v>0</v>
      </c>
      <c r="D13" s="9">
        <f t="shared" si="1"/>
        <v>0</v>
      </c>
      <c r="E13" s="9" t="s">
        <v>10</v>
      </c>
      <c r="F13" s="9">
        <v>0</v>
      </c>
      <c r="G13" s="9">
        <v>0</v>
      </c>
      <c r="H13" s="9">
        <f t="shared" si="2"/>
        <v>0</v>
      </c>
      <c r="I13" s="9" t="s">
        <v>10</v>
      </c>
      <c r="J13" s="9">
        <v>0</v>
      </c>
    </row>
    <row r="14" spans="1:10" ht="30.75" thickBot="1">
      <c r="A14" s="25" t="s">
        <v>45</v>
      </c>
      <c r="B14" s="9">
        <v>3025</v>
      </c>
      <c r="C14" s="9">
        <f t="shared" si="0"/>
        <v>277</v>
      </c>
      <c r="D14" s="9">
        <f t="shared" si="1"/>
        <v>265</v>
      </c>
      <c r="E14" s="9" t="s">
        <v>10</v>
      </c>
      <c r="F14" s="9">
        <v>25</v>
      </c>
      <c r="G14" s="9">
        <v>240</v>
      </c>
      <c r="H14" s="9">
        <v>12</v>
      </c>
      <c r="I14" s="9" t="s">
        <v>10</v>
      </c>
      <c r="J14" s="9">
        <v>12</v>
      </c>
    </row>
    <row r="15" spans="1:10" ht="30.75" thickBot="1">
      <c r="A15" s="25" t="s">
        <v>46</v>
      </c>
      <c r="B15" s="9">
        <v>3026</v>
      </c>
      <c r="C15" s="9">
        <f t="shared" si="0"/>
        <v>44</v>
      </c>
      <c r="D15" s="9">
        <f t="shared" si="1"/>
        <v>44</v>
      </c>
      <c r="E15" s="9" t="s">
        <v>8</v>
      </c>
      <c r="F15" s="9">
        <v>4</v>
      </c>
      <c r="G15" s="9">
        <v>40</v>
      </c>
      <c r="H15" s="9">
        <f t="shared" si="2"/>
        <v>0</v>
      </c>
      <c r="I15" s="9" t="s">
        <v>8</v>
      </c>
      <c r="J15" s="9">
        <v>0</v>
      </c>
    </row>
    <row r="16" spans="1:10" ht="45.75" thickBot="1">
      <c r="A16" s="25" t="s">
        <v>40</v>
      </c>
      <c r="B16" s="9">
        <v>3027</v>
      </c>
      <c r="C16" s="9">
        <f t="shared" si="0"/>
        <v>465</v>
      </c>
      <c r="D16" s="9">
        <f t="shared" si="1"/>
        <v>341</v>
      </c>
      <c r="E16" s="9" t="s">
        <v>10</v>
      </c>
      <c r="F16" s="9">
        <v>17</v>
      </c>
      <c r="G16" s="9">
        <v>324</v>
      </c>
      <c r="H16" s="9">
        <f t="shared" si="2"/>
        <v>124</v>
      </c>
      <c r="I16" s="9" t="s">
        <v>10</v>
      </c>
      <c r="J16" s="9">
        <v>124</v>
      </c>
    </row>
    <row r="17" spans="1:10" ht="60" thickBot="1">
      <c r="A17" s="24" t="s">
        <v>36</v>
      </c>
      <c r="B17" s="15">
        <v>3030</v>
      </c>
      <c r="C17" s="9">
        <f t="shared" si="0"/>
        <v>671</v>
      </c>
      <c r="D17" s="9">
        <f t="shared" si="1"/>
        <v>414</v>
      </c>
      <c r="E17" s="15">
        <v>0</v>
      </c>
      <c r="F17" s="15">
        <v>69</v>
      </c>
      <c r="G17" s="15">
        <v>345</v>
      </c>
      <c r="H17" s="9">
        <f t="shared" si="2"/>
        <v>257</v>
      </c>
      <c r="I17" s="15">
        <v>0</v>
      </c>
      <c r="J17" s="15">
        <v>257</v>
      </c>
    </row>
    <row r="18" spans="1:10" ht="30.75" thickBot="1">
      <c r="A18" s="25" t="s">
        <v>41</v>
      </c>
      <c r="B18" s="9">
        <v>3031</v>
      </c>
      <c r="C18" s="9">
        <f t="shared" si="0"/>
        <v>218</v>
      </c>
      <c r="D18" s="9">
        <f t="shared" si="1"/>
        <v>100</v>
      </c>
      <c r="E18" s="9">
        <v>0</v>
      </c>
      <c r="F18" s="9">
        <v>35</v>
      </c>
      <c r="G18" s="9">
        <v>65</v>
      </c>
      <c r="H18" s="9">
        <f t="shared" si="2"/>
        <v>118</v>
      </c>
      <c r="I18" s="9">
        <v>0</v>
      </c>
      <c r="J18" s="9">
        <v>118</v>
      </c>
    </row>
    <row r="19" spans="1:10" ht="30.75" thickBot="1">
      <c r="A19" s="25" t="s">
        <v>47</v>
      </c>
      <c r="B19" s="9">
        <v>3032</v>
      </c>
      <c r="C19" s="9">
        <f t="shared" si="0"/>
        <v>0</v>
      </c>
      <c r="D19" s="9">
        <f t="shared" si="1"/>
        <v>0</v>
      </c>
      <c r="E19" s="9" t="s">
        <v>10</v>
      </c>
      <c r="F19" s="9">
        <v>0</v>
      </c>
      <c r="G19" s="9">
        <v>0</v>
      </c>
      <c r="H19" s="9">
        <f t="shared" si="2"/>
        <v>0</v>
      </c>
      <c r="I19" s="9" t="s">
        <v>10</v>
      </c>
      <c r="J19" s="9">
        <v>0</v>
      </c>
    </row>
    <row r="20" spans="1:10" ht="30.75" thickBot="1">
      <c r="A20" s="25" t="s">
        <v>43</v>
      </c>
      <c r="B20" s="9">
        <v>3033</v>
      </c>
      <c r="C20" s="9">
        <f t="shared" si="0"/>
        <v>0</v>
      </c>
      <c r="D20" s="9">
        <f t="shared" si="1"/>
        <v>0</v>
      </c>
      <c r="E20" s="9" t="s">
        <v>10</v>
      </c>
      <c r="F20" s="9">
        <v>0</v>
      </c>
      <c r="G20" s="9">
        <v>0</v>
      </c>
      <c r="H20" s="9">
        <f t="shared" si="2"/>
        <v>0</v>
      </c>
      <c r="I20" s="9" t="s">
        <v>10</v>
      </c>
      <c r="J20" s="9">
        <v>0</v>
      </c>
    </row>
    <row r="21" spans="1:10" ht="30.75" thickBot="1">
      <c r="A21" s="25" t="s">
        <v>37</v>
      </c>
      <c r="B21" s="9">
        <v>3034</v>
      </c>
      <c r="C21" s="9">
        <f t="shared" si="0"/>
        <v>0</v>
      </c>
      <c r="D21" s="9">
        <f t="shared" si="1"/>
        <v>0</v>
      </c>
      <c r="E21" s="9" t="s">
        <v>10</v>
      </c>
      <c r="F21" s="9">
        <v>0</v>
      </c>
      <c r="G21" s="9">
        <v>0</v>
      </c>
      <c r="H21" s="9">
        <f t="shared" si="2"/>
        <v>0</v>
      </c>
      <c r="I21" s="9" t="s">
        <v>10</v>
      </c>
      <c r="J21" s="9">
        <v>0</v>
      </c>
    </row>
    <row r="22" spans="1:10" ht="30.75" thickBot="1">
      <c r="A22" s="25" t="s">
        <v>44</v>
      </c>
      <c r="B22" s="9">
        <v>3035</v>
      </c>
      <c r="C22" s="9">
        <f t="shared" si="0"/>
        <v>0</v>
      </c>
      <c r="D22" s="9">
        <f t="shared" si="1"/>
        <v>0</v>
      </c>
      <c r="E22" s="9" t="s">
        <v>10</v>
      </c>
      <c r="F22" s="9">
        <v>0</v>
      </c>
      <c r="G22" s="9">
        <v>0</v>
      </c>
      <c r="H22" s="9">
        <f t="shared" si="2"/>
        <v>0</v>
      </c>
      <c r="I22" s="9" t="s">
        <v>10</v>
      </c>
      <c r="J22" s="9">
        <v>0</v>
      </c>
    </row>
    <row r="23" spans="1:10" ht="30.75" thickBot="1">
      <c r="A23" s="25" t="s">
        <v>45</v>
      </c>
      <c r="B23" s="9">
        <v>3045</v>
      </c>
      <c r="C23" s="9">
        <f t="shared" si="0"/>
        <v>244</v>
      </c>
      <c r="D23" s="9">
        <f t="shared" si="1"/>
        <v>236</v>
      </c>
      <c r="E23" s="9" t="s">
        <v>8</v>
      </c>
      <c r="F23" s="9">
        <v>16</v>
      </c>
      <c r="G23" s="9">
        <v>220</v>
      </c>
      <c r="H23" s="9">
        <f t="shared" si="2"/>
        <v>8</v>
      </c>
      <c r="I23" s="9" t="s">
        <v>8</v>
      </c>
      <c r="J23" s="9">
        <v>8</v>
      </c>
    </row>
    <row r="24" spans="1:10" ht="30.75" thickBot="1">
      <c r="A24" s="26" t="s">
        <v>46</v>
      </c>
      <c r="B24" s="9">
        <v>3046</v>
      </c>
      <c r="C24" s="9">
        <f t="shared" si="0"/>
        <v>44</v>
      </c>
      <c r="D24" s="9">
        <f t="shared" si="1"/>
        <v>44</v>
      </c>
      <c r="E24" s="9" t="s">
        <v>8</v>
      </c>
      <c r="F24" s="9">
        <v>4</v>
      </c>
      <c r="G24" s="9">
        <v>40</v>
      </c>
      <c r="H24" s="9">
        <f t="shared" si="2"/>
        <v>0</v>
      </c>
      <c r="I24" s="9" t="s">
        <v>8</v>
      </c>
      <c r="J24" s="9">
        <v>0</v>
      </c>
    </row>
    <row r="25" spans="1:10" ht="45.75" thickBot="1">
      <c r="A25" s="25" t="s">
        <v>40</v>
      </c>
      <c r="B25" s="21">
        <v>3047</v>
      </c>
      <c r="C25" s="21">
        <f t="shared" si="0"/>
        <v>165</v>
      </c>
      <c r="D25" s="21">
        <f t="shared" si="1"/>
        <v>34</v>
      </c>
      <c r="E25" s="21" t="s">
        <v>10</v>
      </c>
      <c r="F25" s="21">
        <v>14</v>
      </c>
      <c r="G25" s="21">
        <v>20</v>
      </c>
      <c r="H25" s="21">
        <f t="shared" si="2"/>
        <v>131</v>
      </c>
      <c r="I25" s="21" t="s">
        <v>10</v>
      </c>
      <c r="J25" s="21">
        <v>131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Петров Роман Леонидович</cp:lastModifiedBy>
  <cp:lastPrinted>2018-07-12T07:22:24Z</cp:lastPrinted>
  <dcterms:created xsi:type="dcterms:W3CDTF">2018-04-02T13:00:18Z</dcterms:created>
  <dcterms:modified xsi:type="dcterms:W3CDTF">2018-07-12T08:26:48Z</dcterms:modified>
  <cp:category/>
  <cp:version/>
  <cp:contentType/>
  <cp:contentStatus/>
</cp:coreProperties>
</file>